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ales365uk-my.sharepoint.com/personal/jon_travis_gov_wales/Documents/Profile/Documents/"/>
    </mc:Choice>
  </mc:AlternateContent>
  <xr:revisionPtr revIDLastSave="0" documentId="8_{4F7FF2D4-D5DC-4480-8D9C-0750DBE120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H18" i="1" l="1"/>
  <c r="I18" i="1" l="1"/>
  <c r="G18" i="1"/>
</calcChain>
</file>

<file path=xl/sharedStrings.xml><?xml version="1.0" encoding="utf-8"?>
<sst xmlns="http://schemas.openxmlformats.org/spreadsheetml/2006/main" count="87" uniqueCount="52">
  <si>
    <t>Total Value per invoice/ evidence £</t>
  </si>
  <si>
    <t xml:space="preserve"> for Internal Works by the Authority</t>
  </si>
  <si>
    <r>
      <t>Comments</t>
    </r>
    <r>
      <rPr>
        <sz val="10"/>
        <rFont val="Arial"/>
        <family val="2"/>
      </rPr>
      <t xml:space="preserve"> - describe any apportionment applied here, including explanation of internal staff time which should be consistent with the basis that would be used  </t>
    </r>
  </si>
  <si>
    <t>appropriate</t>
  </si>
  <si>
    <r>
      <t>Description</t>
    </r>
    <r>
      <rPr>
        <sz val="10"/>
        <rFont val="Arial"/>
        <family val="2"/>
      </rPr>
      <t xml:space="preserve"> - sufficient information consistent with supporting documentation to outline what expenditure relates to and any other clarification deemed </t>
    </r>
  </si>
  <si>
    <r>
      <t xml:space="preserve">Local Authority - </t>
    </r>
    <r>
      <rPr>
        <sz val="10"/>
        <rFont val="Arial"/>
        <family val="2"/>
      </rPr>
      <t>Name of Local Authority</t>
    </r>
  </si>
  <si>
    <t>Local Authority Name</t>
  </si>
  <si>
    <t>Scheme</t>
  </si>
  <si>
    <r>
      <t xml:space="preserve">Scheme - </t>
    </r>
    <r>
      <rPr>
        <sz val="10"/>
        <rFont val="Arial"/>
        <family val="2"/>
      </rPr>
      <t xml:space="preserve">insert scheme name, group by scheme &amp; subtotal by scheme  </t>
    </r>
  </si>
  <si>
    <t>Grand Total</t>
  </si>
  <si>
    <t>Activity Undertaken</t>
  </si>
  <si>
    <r>
      <t xml:space="preserve">Activity Undertaken - </t>
    </r>
    <r>
      <rPr>
        <sz val="10"/>
        <rFont val="Arial"/>
        <family val="2"/>
      </rPr>
      <t>Surveys, Design, Land Purchase, Accomodation Works, Works etc</t>
    </r>
  </si>
  <si>
    <t>To be signed by Project Manager</t>
  </si>
  <si>
    <t>Date:</t>
  </si>
  <si>
    <t>Completed By:</t>
  </si>
  <si>
    <t>Job Title</t>
  </si>
  <si>
    <t>Signature:</t>
  </si>
  <si>
    <t>Value from Match Funding £</t>
  </si>
  <si>
    <t>Value Claimed From LTF £</t>
  </si>
  <si>
    <r>
      <t>Total Value</t>
    </r>
    <r>
      <rPr>
        <sz val="10"/>
        <rFont val="Arial"/>
        <family val="2"/>
      </rPr>
      <t xml:space="preserve"> - value, in pounds and pence, of supporting evidence inclusive of VAT or overall cost before apportionment applied </t>
    </r>
  </si>
  <si>
    <r>
      <t>Value from Match Funding</t>
    </r>
    <r>
      <rPr>
        <sz val="10"/>
        <rFont val="Arial"/>
        <family val="2"/>
      </rPr>
      <t xml:space="preserve"> - value, in pounds and pence, of supporting evidence applied to match funding source net of VAT</t>
    </r>
  </si>
  <si>
    <r>
      <t>Value Claimed from LTF</t>
    </r>
    <r>
      <rPr>
        <sz val="10"/>
        <rFont val="Arial"/>
        <family val="2"/>
      </rPr>
      <t xml:space="preserve"> - value, in pounds and pence, of supporting evidence being claimed from LTF net of VAT</t>
    </r>
  </si>
  <si>
    <t>Date of invoice</t>
  </si>
  <si>
    <t>Supplier Name</t>
  </si>
  <si>
    <t xml:space="preserve">Description of Cost Incurred </t>
  </si>
  <si>
    <t>IACC</t>
  </si>
  <si>
    <t>Group Engineer - Sustainable &amp; Strategic Transport</t>
  </si>
  <si>
    <t>Isle of Anglesey</t>
  </si>
  <si>
    <t>Review of Design &amp; PM</t>
  </si>
  <si>
    <t>Bus Interchange Project</t>
  </si>
  <si>
    <t>Co-Ordination &amp; Project Management</t>
  </si>
  <si>
    <t>Techincal Support</t>
  </si>
  <si>
    <t>Ove Arup</t>
  </si>
  <si>
    <t>Technical Support at Construction Phase</t>
  </si>
  <si>
    <t>Construction</t>
  </si>
  <si>
    <t>Alun Griffiths</t>
  </si>
  <si>
    <t>Construction Works</t>
  </si>
  <si>
    <t>Electrical Connections</t>
  </si>
  <si>
    <t>SPEN</t>
  </si>
  <si>
    <t>Electrical connections</t>
  </si>
  <si>
    <t>26.07.2023</t>
  </si>
  <si>
    <t>Credit Note</t>
  </si>
  <si>
    <t>Comments (VAT Amount)</t>
  </si>
  <si>
    <t>Q1 23/24 (extension from Q4 22/23)</t>
  </si>
  <si>
    <t>19.04.23</t>
  </si>
  <si>
    <t>25.04.23</t>
  </si>
  <si>
    <t>24.05.23</t>
  </si>
  <si>
    <t>31.05.23</t>
  </si>
  <si>
    <t>29.06.23</t>
  </si>
  <si>
    <t>30.06.23</t>
  </si>
  <si>
    <t>20.06.23</t>
  </si>
  <si>
    <t>[redacted personal information]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</si>
</sst>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43" formatCode="_-* #,##0.00_-;\-* #,##0.00_-;_-* &quot;-&quot;??_-;_-@_-"/>
  </numFmts>
  <fonts count="7">
    <font>
      <sz val="12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2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5">
    <xf numFmtId="0" fontId="0" fillId="0" borderId="0" xfId="0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2" xfId="0" applyFont="1" applyBorder="1"/>
    <xf numFmtId="0" fontId="2" fillId="0" borderId="0" xfId="0" applyFont="1" applyAlignment="1">
      <alignment horizontal="right"/>
    </xf>
    <xf numFmtId="0" fontId="3" fillId="0" borderId="5" xfId="0" applyFont="1" applyBorder="1"/>
    <xf numFmtId="0" fontId="2" fillId="0" borderId="7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3" fillId="0" borderId="10" xfId="0" applyFont="1" applyBorder="1"/>
    <xf numFmtId="0" fontId="2" fillId="0" borderId="7" xfId="0" applyFont="1" applyBorder="1" applyAlignment="1">
      <alignment horizontal="right"/>
    </xf>
    <xf numFmtId="0" fontId="2" fillId="0" borderId="8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2" fillId="0" borderId="2" xfId="0" applyFont="1" applyBorder="1"/>
    <xf numFmtId="0" fontId="3" fillId="0" borderId="0" xfId="0" applyFont="1" applyAlignment="1">
      <alignment horizontal="left"/>
    </xf>
    <xf numFmtId="0" fontId="2" fillId="0" borderId="7" xfId="0" applyFont="1" applyBorder="1"/>
    <xf numFmtId="0" fontId="3" fillId="0" borderId="4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4" fillId="0" borderId="0" xfId="0" applyFont="1"/>
    <xf numFmtId="8" fontId="3" fillId="0" borderId="0" xfId="0" applyNumberFormat="1" applyFont="1"/>
    <xf numFmtId="43" fontId="3" fillId="0" borderId="4" xfId="1" applyFont="1" applyBorder="1"/>
    <xf numFmtId="43" fontId="3" fillId="0" borderId="6" xfId="1" applyFont="1" applyBorder="1"/>
    <xf numFmtId="43" fontId="3" fillId="0" borderId="13" xfId="1" applyFont="1" applyBorder="1"/>
    <xf numFmtId="43" fontId="3" fillId="0" borderId="14" xfId="1" applyFont="1" applyBorder="1"/>
    <xf numFmtId="43" fontId="3" fillId="0" borderId="2" xfId="1" applyFont="1" applyBorder="1"/>
    <xf numFmtId="43" fontId="3" fillId="0" borderId="3" xfId="1" applyFont="1" applyBorder="1"/>
    <xf numFmtId="43" fontId="3" fillId="0" borderId="0" xfId="1" applyFont="1" applyFill="1" applyAlignment="1">
      <alignment horizontal="right" vertical="top"/>
    </xf>
    <xf numFmtId="4" fontId="3" fillId="0" borderId="0" xfId="0" applyNumberFormat="1" applyFont="1"/>
    <xf numFmtId="14" fontId="3" fillId="0" borderId="0" xfId="0" applyNumberFormat="1" applyFont="1"/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3"/>
    </xf>
    <xf numFmtId="43" fontId="3" fillId="0" borderId="0" xfId="0" applyNumberFormat="1" applyFont="1"/>
    <xf numFmtId="0" fontId="3" fillId="2" borderId="10" xfId="0" applyFont="1" applyFill="1" applyBorder="1"/>
    <xf numFmtId="0" fontId="3" fillId="2" borderId="4" xfId="0" applyFont="1" applyFill="1" applyBorder="1" applyAlignment="1">
      <alignment wrapText="1"/>
    </xf>
    <xf numFmtId="43" fontId="3" fillId="2" borderId="4" xfId="1" applyFont="1" applyFill="1" applyBorder="1"/>
    <xf numFmtId="0" fontId="3" fillId="2" borderId="4" xfId="0" applyFont="1" applyFill="1" applyBorder="1"/>
    <xf numFmtId="43" fontId="3" fillId="2" borderId="0" xfId="1" applyFont="1" applyFill="1"/>
    <xf numFmtId="43" fontId="6" fillId="2" borderId="0" xfId="1" applyFont="1" applyFill="1"/>
    <xf numFmtId="0" fontId="5" fillId="0" borderId="0" xfId="0" applyFont="1"/>
    <xf numFmtId="0" fontId="3" fillId="0" borderId="0" xfId="0" applyFont="1"/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2"/>
  <sheetViews>
    <sheetView tabSelected="1" topLeftCell="A16" zoomScaleNormal="100" workbookViewId="0">
      <selection activeCell="D35" sqref="D35"/>
    </sheetView>
  </sheetViews>
  <sheetFormatPr defaultColWidth="8.90625" defaultRowHeight="13.2"/>
  <cols>
    <col min="1" max="1" width="2.6328125" style="4" customWidth="1"/>
    <col min="2" max="6" width="15.90625" style="4" customWidth="1"/>
    <col min="7" max="8" width="18.08984375" style="4" customWidth="1"/>
    <col min="9" max="9" width="18" style="4" customWidth="1"/>
    <col min="10" max="10" width="19.81640625" style="4" customWidth="1"/>
    <col min="11" max="11" width="2.08984375" style="4" customWidth="1"/>
    <col min="12" max="16384" width="8.90625" style="4"/>
  </cols>
  <sheetData>
    <row r="1" spans="2:12" ht="13.8" thickBot="1">
      <c r="B1" s="6" t="s">
        <v>6</v>
      </c>
      <c r="C1" s="6" t="s">
        <v>27</v>
      </c>
      <c r="D1" s="6"/>
      <c r="E1" s="6"/>
      <c r="F1" s="43" t="s">
        <v>43</v>
      </c>
      <c r="G1" s="44"/>
      <c r="H1" s="17"/>
      <c r="J1" s="42"/>
      <c r="K1" s="42"/>
    </row>
    <row r="2" spans="2:12">
      <c r="B2" s="3"/>
      <c r="C2" s="3"/>
      <c r="D2" s="3"/>
      <c r="E2" s="3"/>
      <c r="F2" s="3"/>
    </row>
    <row r="3" spans="2:12" ht="13.8" thickBot="1"/>
    <row r="4" spans="2:12" s="3" customFormat="1" ht="27" thickBot="1">
      <c r="B4" s="12" t="s">
        <v>7</v>
      </c>
      <c r="C4" s="16" t="s">
        <v>10</v>
      </c>
      <c r="D4" s="18" t="s">
        <v>22</v>
      </c>
      <c r="E4" s="18" t="s">
        <v>23</v>
      </c>
      <c r="F4" s="8" t="s">
        <v>24</v>
      </c>
      <c r="G4" s="1" t="s">
        <v>0</v>
      </c>
      <c r="H4" s="1" t="s">
        <v>17</v>
      </c>
      <c r="I4" s="1" t="s">
        <v>18</v>
      </c>
      <c r="J4" s="2" t="s">
        <v>42</v>
      </c>
    </row>
    <row r="5" spans="2:12" ht="26.4">
      <c r="B5" s="7" t="s">
        <v>29</v>
      </c>
      <c r="C5" s="20" t="s">
        <v>28</v>
      </c>
      <c r="D5" s="10" t="s">
        <v>49</v>
      </c>
      <c r="E5" s="10" t="s">
        <v>25</v>
      </c>
      <c r="F5" s="19" t="s">
        <v>30</v>
      </c>
      <c r="G5" s="29">
        <v>12550.5</v>
      </c>
      <c r="H5" s="23"/>
      <c r="I5" s="23">
        <v>12550.5</v>
      </c>
      <c r="J5" s="24">
        <v>0</v>
      </c>
      <c r="L5" s="34"/>
    </row>
    <row r="6" spans="2:12" ht="26.4">
      <c r="B6" s="7" t="s">
        <v>29</v>
      </c>
      <c r="C6" s="10" t="s">
        <v>31</v>
      </c>
      <c r="D6" s="35" t="s">
        <v>49</v>
      </c>
      <c r="E6" s="35" t="s">
        <v>32</v>
      </c>
      <c r="F6" s="36" t="s">
        <v>33</v>
      </c>
      <c r="G6" s="37">
        <v>1800</v>
      </c>
      <c r="H6" s="37"/>
      <c r="I6" s="37">
        <v>1500</v>
      </c>
      <c r="J6" s="24">
        <v>300</v>
      </c>
      <c r="L6" s="34"/>
    </row>
    <row r="7" spans="2:12" ht="26.4">
      <c r="B7" s="7" t="s">
        <v>29</v>
      </c>
      <c r="C7" s="10" t="s">
        <v>31</v>
      </c>
      <c r="D7" s="35" t="s">
        <v>48</v>
      </c>
      <c r="E7" s="35" t="s">
        <v>32</v>
      </c>
      <c r="F7" s="36" t="s">
        <v>33</v>
      </c>
      <c r="G7" s="37">
        <v>3973.4</v>
      </c>
      <c r="H7" s="37"/>
      <c r="I7" s="37">
        <v>3311.17</v>
      </c>
      <c r="J7" s="24">
        <v>662.23</v>
      </c>
      <c r="L7" s="34"/>
    </row>
    <row r="8" spans="2:12">
      <c r="B8" s="7" t="s">
        <v>29</v>
      </c>
      <c r="C8" s="10" t="s">
        <v>34</v>
      </c>
      <c r="D8" s="35" t="s">
        <v>49</v>
      </c>
      <c r="E8" s="35" t="s">
        <v>35</v>
      </c>
      <c r="F8" s="38" t="s">
        <v>36</v>
      </c>
      <c r="G8" s="37">
        <v>348202.55</v>
      </c>
      <c r="H8" s="37"/>
      <c r="I8" s="37">
        <v>290168.78999999998</v>
      </c>
      <c r="J8" s="24">
        <v>58033.760000000002</v>
      </c>
      <c r="L8" s="34"/>
    </row>
    <row r="9" spans="2:12">
      <c r="B9" s="7" t="s">
        <v>29</v>
      </c>
      <c r="C9" s="10" t="s">
        <v>37</v>
      </c>
      <c r="D9" s="35" t="s">
        <v>50</v>
      </c>
      <c r="E9" s="35" t="s">
        <v>38</v>
      </c>
      <c r="F9" s="38" t="s">
        <v>39</v>
      </c>
      <c r="G9" s="37">
        <v>551</v>
      </c>
      <c r="H9" s="37"/>
      <c r="I9" s="37">
        <v>459.17</v>
      </c>
      <c r="J9" s="24">
        <v>91.83</v>
      </c>
      <c r="L9" s="34"/>
    </row>
    <row r="10" spans="2:12">
      <c r="B10" s="7" t="s">
        <v>29</v>
      </c>
      <c r="C10" s="10" t="s">
        <v>37</v>
      </c>
      <c r="D10" s="35" t="s">
        <v>50</v>
      </c>
      <c r="E10" s="35" t="s">
        <v>38</v>
      </c>
      <c r="F10" s="38" t="s">
        <v>39</v>
      </c>
      <c r="G10" s="37">
        <v>1308.1600000000001</v>
      </c>
      <c r="H10" s="37"/>
      <c r="I10" s="37">
        <v>1090.1300000000001</v>
      </c>
      <c r="J10" s="24">
        <v>218.03</v>
      </c>
      <c r="L10" s="34"/>
    </row>
    <row r="11" spans="2:12" ht="26.4">
      <c r="B11" s="7" t="s">
        <v>29</v>
      </c>
      <c r="C11" s="10" t="s">
        <v>31</v>
      </c>
      <c r="D11" s="35" t="s">
        <v>47</v>
      </c>
      <c r="E11" s="35" t="s">
        <v>32</v>
      </c>
      <c r="F11" s="36" t="s">
        <v>33</v>
      </c>
      <c r="G11" s="37">
        <v>5373.14</v>
      </c>
      <c r="H11" s="37"/>
      <c r="I11" s="37">
        <v>4477.62</v>
      </c>
      <c r="J11" s="24">
        <v>895.52</v>
      </c>
      <c r="L11" s="34"/>
    </row>
    <row r="12" spans="2:12">
      <c r="B12" s="7" t="s">
        <v>29</v>
      </c>
      <c r="C12" s="10" t="s">
        <v>34</v>
      </c>
      <c r="D12" s="35" t="s">
        <v>46</v>
      </c>
      <c r="E12" s="35" t="s">
        <v>35</v>
      </c>
      <c r="F12" s="38" t="s">
        <v>36</v>
      </c>
      <c r="G12" s="37">
        <v>22130.14</v>
      </c>
      <c r="H12" s="39"/>
      <c r="I12" s="37">
        <v>18441.79</v>
      </c>
      <c r="J12" s="24">
        <v>3688.35</v>
      </c>
      <c r="L12" s="34"/>
    </row>
    <row r="13" spans="2:12">
      <c r="B13" s="7" t="s">
        <v>29</v>
      </c>
      <c r="C13" s="10" t="s">
        <v>34</v>
      </c>
      <c r="D13" s="35" t="s">
        <v>45</v>
      </c>
      <c r="E13" s="35" t="s">
        <v>35</v>
      </c>
      <c r="F13" s="38" t="s">
        <v>36</v>
      </c>
      <c r="G13" s="37">
        <v>6918.22</v>
      </c>
      <c r="H13" s="37"/>
      <c r="I13" s="37">
        <v>5765.19</v>
      </c>
      <c r="J13" s="24">
        <v>1153.03</v>
      </c>
      <c r="L13" s="34"/>
    </row>
    <row r="14" spans="2:12">
      <c r="B14" s="7" t="s">
        <v>29</v>
      </c>
      <c r="C14" s="10" t="s">
        <v>37</v>
      </c>
      <c r="D14" s="35" t="s">
        <v>44</v>
      </c>
      <c r="E14" s="35" t="s">
        <v>38</v>
      </c>
      <c r="F14" s="36" t="s">
        <v>39</v>
      </c>
      <c r="G14" s="37">
        <v>913.4</v>
      </c>
      <c r="H14" s="37"/>
      <c r="I14" s="37">
        <v>761.17</v>
      </c>
      <c r="J14" s="24">
        <v>152.22999999999999</v>
      </c>
      <c r="L14" s="34"/>
    </row>
    <row r="15" spans="2:12">
      <c r="B15" s="7" t="s">
        <v>29</v>
      </c>
      <c r="C15" s="10" t="s">
        <v>41</v>
      </c>
      <c r="D15" s="35" t="s">
        <v>49</v>
      </c>
      <c r="E15" s="35" t="s">
        <v>35</v>
      </c>
      <c r="F15" s="38" t="s">
        <v>36</v>
      </c>
      <c r="G15" s="40">
        <v>-14714.84</v>
      </c>
      <c r="H15" s="37"/>
      <c r="I15" s="40">
        <v>-12262.37</v>
      </c>
      <c r="J15" s="24">
        <v>-2452.4699999999998</v>
      </c>
      <c r="L15" s="34"/>
    </row>
    <row r="16" spans="2:12">
      <c r="B16" s="7"/>
      <c r="C16" s="10"/>
      <c r="D16" s="35"/>
      <c r="E16" s="35"/>
      <c r="F16" s="38"/>
      <c r="G16" s="37"/>
      <c r="H16" s="37"/>
      <c r="I16" s="37"/>
      <c r="J16" s="24"/>
      <c r="L16" s="34"/>
    </row>
    <row r="17" spans="2:12" ht="13.8" thickBot="1">
      <c r="B17" s="13"/>
      <c r="C17" s="14"/>
      <c r="D17" s="14"/>
      <c r="E17" s="14"/>
      <c r="F17" s="15"/>
      <c r="G17" s="25"/>
      <c r="H17" s="25"/>
      <c r="I17" s="25"/>
      <c r="J17" s="26"/>
      <c r="L17" s="34"/>
    </row>
    <row r="18" spans="2:12" ht="13.8" thickBot="1">
      <c r="B18" s="9" t="s">
        <v>9</v>
      </c>
      <c r="C18" s="11"/>
      <c r="D18" s="11"/>
      <c r="E18" s="11"/>
      <c r="F18" s="5"/>
      <c r="G18" s="27">
        <f>SUM(G5:G17)</f>
        <v>389005.67</v>
      </c>
      <c r="H18" s="27">
        <f>SUM(H5:H17)</f>
        <v>0</v>
      </c>
      <c r="I18" s="27">
        <f>SUM(I5:I17)</f>
        <v>326263.15999999992</v>
      </c>
      <c r="J18" s="28">
        <f>SUM(J5:J15)</f>
        <v>62742.51</v>
      </c>
      <c r="L18" s="34"/>
    </row>
    <row r="20" spans="2:12">
      <c r="B20" s="3" t="s">
        <v>5</v>
      </c>
      <c r="C20" s="3"/>
      <c r="D20" s="3"/>
      <c r="E20" s="3"/>
      <c r="J20" s="30"/>
      <c r="L20" s="21"/>
    </row>
    <row r="21" spans="2:12">
      <c r="B21" s="3" t="s">
        <v>8</v>
      </c>
      <c r="C21" s="3"/>
      <c r="D21" s="3"/>
      <c r="E21" s="3"/>
      <c r="J21" s="22"/>
    </row>
    <row r="22" spans="2:12">
      <c r="B22" s="3" t="s">
        <v>11</v>
      </c>
      <c r="C22" s="3"/>
      <c r="D22" s="3"/>
      <c r="E22" s="3"/>
      <c r="F22" s="3"/>
    </row>
    <row r="23" spans="2:12">
      <c r="B23" s="3" t="s">
        <v>4</v>
      </c>
      <c r="C23" s="3"/>
      <c r="D23" s="3"/>
      <c r="E23" s="3"/>
      <c r="F23" s="3"/>
    </row>
    <row r="24" spans="2:12">
      <c r="B24" s="4" t="s">
        <v>3</v>
      </c>
    </row>
    <row r="25" spans="2:12">
      <c r="B25" s="3" t="s">
        <v>19</v>
      </c>
      <c r="C25" s="3"/>
      <c r="D25" s="3"/>
      <c r="E25" s="3"/>
      <c r="F25" s="3"/>
    </row>
    <row r="26" spans="2:12">
      <c r="B26" s="3" t="s">
        <v>20</v>
      </c>
      <c r="C26" s="3"/>
      <c r="D26" s="3"/>
      <c r="E26" s="3"/>
      <c r="F26" s="3"/>
    </row>
    <row r="27" spans="2:12">
      <c r="B27" s="3" t="s">
        <v>21</v>
      </c>
      <c r="C27" s="3"/>
      <c r="D27" s="3"/>
      <c r="E27" s="3"/>
      <c r="F27" s="3"/>
    </row>
    <row r="28" spans="2:12">
      <c r="B28" s="3" t="s">
        <v>2</v>
      </c>
      <c r="C28" s="3"/>
      <c r="D28" s="3"/>
      <c r="E28" s="3"/>
      <c r="F28" s="3"/>
    </row>
    <row r="29" spans="2:12">
      <c r="B29" s="4" t="s">
        <v>1</v>
      </c>
    </row>
    <row r="31" spans="2:12">
      <c r="B31" s="3" t="s">
        <v>12</v>
      </c>
    </row>
    <row r="32" spans="2:12">
      <c r="B32" s="3"/>
    </row>
    <row r="33" spans="2:10">
      <c r="B33" s="3" t="s">
        <v>13</v>
      </c>
      <c r="D33" s="31" t="s">
        <v>40</v>
      </c>
    </row>
    <row r="34" spans="2:10">
      <c r="B34" s="3" t="s">
        <v>14</v>
      </c>
      <c r="D34" s="4" t="s">
        <v>51</v>
      </c>
      <c r="F34" s="3" t="s">
        <v>15</v>
      </c>
      <c r="G34" s="4" t="s">
        <v>26</v>
      </c>
    </row>
    <row r="35" spans="2:10" ht="15">
      <c r="B35" s="3" t="s">
        <v>16</v>
      </c>
      <c r="D35" s="41" t="s">
        <v>51</v>
      </c>
    </row>
    <row r="36" spans="2:10">
      <c r="B36" s="3"/>
    </row>
    <row r="37" spans="2:10">
      <c r="B37" s="3"/>
    </row>
    <row r="38" spans="2:10">
      <c r="J38" s="32"/>
    </row>
    <row r="39" spans="2:10">
      <c r="J39" s="32"/>
    </row>
    <row r="40" spans="2:10">
      <c r="J40" s="32"/>
    </row>
    <row r="41" spans="2:10">
      <c r="J41" s="32"/>
    </row>
    <row r="42" spans="2:10">
      <c r="J42" s="33"/>
    </row>
  </sheetData>
  <mergeCells count="2">
    <mergeCell ref="J1:K1"/>
    <mergeCell ref="F1:G1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76" orientation="landscape" horizontalDpi="300" verticalDpi="4294967295" r:id="rId1"/>
  <headerFooter alignWithMargins="0">
    <oddHeader>&amp;C&amp;"Arial,Bold"Local Transport Fund FY 2020 - 2021: SCHEDULE OF ELIGIBLE EXPENDITURE&amp;RAnnex E</oddHeader>
    <oddFooter>&amp;RV1.  21/05/2020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etadata xmlns="http://www.objective.com/ecm/document/metadata/FF3C5B18883D4E21973B57C2EEED7FD1" version="1.0.0">
  <systemFields>
    <field name="Objective-Id">
      <value order="0">A51596738</value>
    </field>
    <field name="Objective-Title">
      <value order="0">Doc 21 ATISN 20281.pdf</value>
    </field>
    <field name="Objective-Description">
      <value order="0"/>
    </field>
    <field name="Objective-CreationStamp">
      <value order="0">2024-03-22T13:53:04Z</value>
    </field>
    <field name="Objective-IsApproved">
      <value order="0">false</value>
    </field>
    <field name="Objective-IsPublished">
      <value order="0">false</value>
    </field>
    <field name="Objective-DatePublished">
      <value order="0"/>
    </field>
    <field name="Objective-ModificationStamp">
      <value order="0">2024-03-22T13:53:24Z</value>
    </field>
    <field name="Objective-Owner">
      <value order="0">Travis, Jon (CCRA - Transport and Digital Connectivity)</value>
    </field>
    <field name="Objective-Path">
      <value order="0"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</value>
    </field>
    <field name="Objective-Parent">
      <value order="0">FOI Request - ATISN 20281 - DG - Bus Infrastructure Fund - 27-02-2024</value>
    </field>
    <field name="Objective-State">
      <value order="0">Being Drafted</value>
    </field>
    <field name="Objective-VersionId">
      <value order="0">vA95210148</value>
    </field>
    <field name="Objective-Version">
      <value order="0">0.1</value>
    </field>
    <field name="Objective-VersionNumber">
      <value order="0">1</value>
    </field>
    <field name="Objective-VersionComment">
      <value order="0">First version</value>
    </field>
    <field name="Objective-FileNumber">
      <value order="0">qA2081120</value>
    </field>
    <field name="Objective-Classification">
      <value order="0">Official</value>
    </field>
    <field name="Objective-Caveats">
      <value order="0"/>
    </field>
  </systemFields>
  <catalogues>
    <catalogue name="Document Type Catalogue" type="type" ori="id:cA14">
      <field name="Objective-Date Acquired">
        <value order="0"/>
      </field>
      <field name="Objective-Official Translation">
        <value order="0"/>
      </field>
      <field name="Objective-Connect Creator">
        <value order="0"/>
      </field>
    </catalogue>
  </catalogues>
</metadata>
</file>

<file path=customXml/itemProps1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FF3C5B18883D4E21973B57C2EEED7F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Welsh Assembly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greenc2</dc:creator>
  <cp:lastModifiedBy>Travis, Jon (CCRA - Transport and Digital Connectivity</cp:lastModifiedBy>
  <cp:lastPrinted>2020-05-21T15:25:10Z</cp:lastPrinted>
  <dcterms:created xsi:type="dcterms:W3CDTF">2011-04-21T08:29:13Z</dcterms:created>
  <dcterms:modified xsi:type="dcterms:W3CDTF">2024-04-03T11:15:42Z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ctive-Id">
    <vt:lpwstr>A51596738</vt:lpwstr>
  </property>
  <property fmtid="{D5CDD505-2E9C-101B-9397-08002B2CF9AE}" pid="3" name="Objective-Title">
    <vt:lpwstr>Doc 21 ATISN 20281.pdf</vt:lpwstr>
  </property>
  <property fmtid="{D5CDD505-2E9C-101B-9397-08002B2CF9AE}" pid="4" name="Objective-Comment">
    <vt:lpwstr/>
  </property>
  <property fmtid="{D5CDD505-2E9C-101B-9397-08002B2CF9AE}" pid="5" name="Objective-CreationStamp">
    <vt:filetime>2024-03-22T13:53:04Z</vt:filetime>
  </property>
  <property fmtid="{D5CDD505-2E9C-101B-9397-08002B2CF9AE}" pid="6" name="Objective-IsApproved">
    <vt:bool>false</vt:bool>
  </property>
  <property fmtid="{D5CDD505-2E9C-101B-9397-08002B2CF9AE}" pid="7" name="Objective-IsPublished">
    <vt:bool>false</vt:bool>
  </property>
  <property fmtid="{D5CDD505-2E9C-101B-9397-08002B2CF9AE}" pid="8" name="Objective-DatePublished">
    <vt:lpwstr/>
  </property>
  <property fmtid="{D5CDD505-2E9C-101B-9397-08002B2CF9AE}" pid="9" name="Objective-ModificationStamp">
    <vt:filetime>2024-03-22T13:53:24Z</vt:filetime>
  </property>
  <property fmtid="{D5CDD505-2E9C-101B-9397-08002B2CF9AE}" pid="10" name="Objective-Owner">
    <vt:lpwstr>Travis, Jon (CCRA - Transport and Digital Connectivity)</vt:lpwstr>
  </property>
  <property fmtid="{D5CDD505-2E9C-101B-9397-08002B2CF9AE}" pid="11" name="Objective-Path">
    <vt:lpwstr>Objective Global Folder:#Business File Plan:WG Organisational Groups:Covid-19 Inquiry - Excluded File Plan Areas:Chief Operating Officer (COO) - KAS - Social Research &amp; Information Division:1 - Save:Information Rights Unit:Requests for Recorded Information:Information Requests - Freedom of Information (FoI):FOI Request - ATISN 20281 - DG - Bus Infrastructure Fund - 27-02-2024:</vt:lpwstr>
  </property>
  <property fmtid="{D5CDD505-2E9C-101B-9397-08002B2CF9AE}" pid="12" name="Objective-Parent">
    <vt:lpwstr>FOI Request - ATISN 20281 - DG - Bus Infrastructure Fund - 27-02-2024</vt:lpwstr>
  </property>
  <property fmtid="{D5CDD505-2E9C-101B-9397-08002B2CF9AE}" pid="13" name="Objective-State">
    <vt:lpwstr>Being Drafted</vt:lpwstr>
  </property>
  <property fmtid="{D5CDD505-2E9C-101B-9397-08002B2CF9AE}" pid="14" name="Objective-Version">
    <vt:lpwstr>0.1</vt:lpwstr>
  </property>
  <property fmtid="{D5CDD505-2E9C-101B-9397-08002B2CF9AE}" pid="15" name="Objective-VersionNumber">
    <vt:r8>1</vt:r8>
  </property>
  <property fmtid="{D5CDD505-2E9C-101B-9397-08002B2CF9AE}" pid="16" name="Objective-VersionComment">
    <vt:lpwstr>First version</vt:lpwstr>
  </property>
  <property fmtid="{D5CDD505-2E9C-101B-9397-08002B2CF9AE}" pid="17" name="Objective-FileNumber">
    <vt:lpwstr/>
  </property>
  <property fmtid="{D5CDD505-2E9C-101B-9397-08002B2CF9AE}" pid="18" name="Objective-Classification">
    <vt:lpwstr>[Inherited - Official]</vt:lpwstr>
  </property>
  <property fmtid="{D5CDD505-2E9C-101B-9397-08002B2CF9AE}" pid="19" name="Objective-Caveats">
    <vt:lpwstr/>
  </property>
  <property fmtid="{D5CDD505-2E9C-101B-9397-08002B2CF9AE}" pid="20" name="Objective-Language [system]">
    <vt:lpwstr>English (eng)</vt:lpwstr>
  </property>
  <property fmtid="{D5CDD505-2E9C-101B-9397-08002B2CF9AE}" pid="21" name="Objective-Date Acquired [system]">
    <vt:filetime>2019-04-07T23:00:00Z</vt:filetime>
  </property>
  <property fmtid="{D5CDD505-2E9C-101B-9397-08002B2CF9AE}" pid="22" name="Objective-What to Keep [system]">
    <vt:lpwstr>No</vt:lpwstr>
  </property>
  <property fmtid="{D5CDD505-2E9C-101B-9397-08002B2CF9AE}" pid="23" name="Objective-Official Translation [system]">
    <vt:lpwstr/>
  </property>
  <property fmtid="{D5CDD505-2E9C-101B-9397-08002B2CF9AE}" pid="24" name="Objective-Connect Creator [system]">
    <vt:lpwstr/>
  </property>
  <property fmtid="{D5CDD505-2E9C-101B-9397-08002B2CF9AE}" pid="25" name="Objective-Description">
    <vt:lpwstr/>
  </property>
  <property fmtid="{D5CDD505-2E9C-101B-9397-08002B2CF9AE}" pid="26" name="Objective-VersionId">
    <vt:lpwstr>vA95210148</vt:lpwstr>
  </property>
  <property fmtid="{D5CDD505-2E9C-101B-9397-08002B2CF9AE}" pid="27" name="Objective-Language">
    <vt:lpwstr>English (eng)</vt:lpwstr>
  </property>
  <property fmtid="{D5CDD505-2E9C-101B-9397-08002B2CF9AE}" pid="28" name="Objective-Date Acquired">
    <vt:lpwstr/>
  </property>
  <property fmtid="{D5CDD505-2E9C-101B-9397-08002B2CF9AE}" pid="29" name="Objective-What to Keep">
    <vt:lpwstr>No</vt:lpwstr>
  </property>
  <property fmtid="{D5CDD505-2E9C-101B-9397-08002B2CF9AE}" pid="30" name="Objective-Official Translation">
    <vt:lpwstr/>
  </property>
  <property fmtid="{D5CDD505-2E9C-101B-9397-08002B2CF9AE}" pid="31" name="Objective-Connect Creator">
    <vt:lpwstr/>
  </property>
</Properties>
</file>